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240" windowHeight="847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<sst xmlns="http://schemas.openxmlformats.org/spreadsheetml/2006/main" count="48" uniqueCount="40">
  <si>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SAMODZIELNY PUBLICZNY ZESPÓŁ OPIEKI ZDROWOTNEJ</t>
  </si>
  <si>
    <t>ul. Szpitalna 37, 05-300 Mińsk Mazowiecki</t>
  </si>
  <si>
    <t>NIP: 822-18-41-618</t>
  </si>
  <si>
    <t>Lp.</t>
  </si>
  <si>
    <t>Symbol indeksu (cecha, numer)</t>
  </si>
  <si>
    <t>Nazwa (określenie) towaru, materiału, wyrobu</t>
  </si>
  <si>
    <t>Jednostka miary</t>
  </si>
  <si>
    <t>Ilość</t>
  </si>
  <si>
    <t>1.</t>
  </si>
  <si>
    <t>szt.</t>
  </si>
  <si>
    <t>2.</t>
  </si>
  <si>
    <t>3.</t>
  </si>
  <si>
    <t>4.</t>
  </si>
  <si>
    <t>5.</t>
  </si>
  <si>
    <t>7.</t>
  </si>
  <si>
    <t>8.</t>
  </si>
  <si>
    <t>10.</t>
  </si>
  <si>
    <t>para</t>
  </si>
  <si>
    <t>RAZEM</t>
  </si>
  <si>
    <t>Cena</t>
  </si>
  <si>
    <t>Wartość</t>
  </si>
  <si>
    <t>Informacje dotyczące sprawności</t>
  </si>
  <si>
    <t>Używany, sprawny</t>
  </si>
  <si>
    <t>Sandały męskie, rozmiar 50</t>
  </si>
  <si>
    <t>Agregat pompowy</t>
  </si>
  <si>
    <t>Nowe, nieużywane</t>
  </si>
  <si>
    <t>Aparat USG APOGEE 800 +</t>
  </si>
  <si>
    <t>Drukarka do aparatury medycznej /USG/</t>
  </si>
  <si>
    <t>Magnetowid VCR Philips VR 768</t>
  </si>
  <si>
    <t>Sonda do USG 11-5 L 40</t>
  </si>
  <si>
    <t>Sonda do USG 11-5L40</t>
  </si>
  <si>
    <t>Sonda do USG 5-2 C 40</t>
  </si>
  <si>
    <t>Sonda endowaginalna 8 ENDO</t>
  </si>
  <si>
    <t>6.</t>
  </si>
  <si>
    <t>9.</t>
  </si>
  <si>
    <t>Załącznik nr 1</t>
  </si>
  <si>
    <t>Drukarka komputerowa</t>
  </si>
  <si>
    <t>OGŁOSZENIE                                                                                                                                                                                                                                                   O SPRZEDAŻY ZAPASÓW O OBNIŻONEJ WARTOŚCI NIEPRZYDATNYCH DO DALSZEJ DZIAŁALNOŚCI</t>
  </si>
  <si>
    <t>Drukarka zakupiona w 1997 roku zamortyzowana. Przestarzały i wyeksploatowany sprzęt, nie nadający się do dalszego wykorzystania w SPZOZ z uwagi na zmianę procedur rejestracji świadczeń medycznych. Może być wykorzystany na części zamienne u potencjalnego nabywcy</t>
  </si>
  <si>
    <t>Zestaw US G zamortyzowany. Przestarzały                    i wyeksploatowany sprzęt, nie nadający się do prawidłowego diagnozowania pacjentów. Może być wykorzystany na części zamienne u potencjalnego nabywcy.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</si>
</sst>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4" fontId="3" fillId="0" borderId="10" xfId="58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44" fontId="42" fillId="0" borderId="10" xfId="58" applyFont="1" applyFill="1" applyBorder="1" applyAlignment="1">
      <alignment vertical="center"/>
    </xf>
    <xf numFmtId="44" fontId="4" fillId="0" borderId="10" xfId="58" applyFont="1" applyFill="1" applyBorder="1" applyAlignment="1">
      <alignment horizontal="right" vertical="center"/>
    </xf>
    <xf numFmtId="44" fontId="44" fillId="0" borderId="10" xfId="58" applyFont="1" applyFill="1" applyBorder="1" applyAlignment="1">
      <alignment vertical="center"/>
    </xf>
    <xf numFmtId="44" fontId="44" fillId="0" borderId="11" xfId="58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9" fontId="4" fillId="0" borderId="10" xfId="52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44" fontId="44" fillId="0" borderId="12" xfId="58" applyFont="1" applyFill="1" applyBorder="1" applyAlignment="1">
      <alignment horizontal="center" vertical="center"/>
    </xf>
    <xf numFmtId="44" fontId="44" fillId="0" borderId="13" xfId="58" applyFont="1" applyFill="1" applyBorder="1" applyAlignment="1">
      <alignment horizontal="center" vertical="center"/>
    </xf>
    <xf numFmtId="44" fontId="44" fillId="0" borderId="11" xfId="58" applyFont="1" applyFill="1" applyBorder="1" applyAlignment="1">
      <alignment horizontal="center" vertical="center"/>
    </xf>
    <xf numFmtId="44" fontId="4" fillId="0" borderId="12" xfId="58" applyFont="1" applyFill="1" applyBorder="1" applyAlignment="1">
      <alignment horizontal="center" vertical="center"/>
    </xf>
    <xf numFmtId="44" fontId="4" fillId="0" borderId="13" xfId="58" applyFont="1" applyFill="1" applyBorder="1" applyAlignment="1">
      <alignment horizontal="center" vertical="center"/>
    </xf>
    <xf numFmtId="44" fontId="4" fillId="0" borderId="11" xfId="58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F7" sqref="F7"/>
    </sheetView>
  </sheetViews>
  <sheetFormatPr defaultColWidth="8.796875" defaultRowHeight="14.25"/>
  <cols>
    <col min="1" max="1" width="5.19921875" style="0" customWidth="1"/>
    <col min="2" max="2" width="10.8984375" style="0" customWidth="1"/>
    <col min="3" max="3" width="34" style="0" customWidth="1"/>
    <col min="4" max="4" width="10.8984375" style="0" customWidth="1"/>
    <col min="5" max="5" width="9" style="0" customWidth="1"/>
    <col min="6" max="7" width="12.59765625" style="0" customWidth="1"/>
    <col min="8" max="8" width="38" style="0" customWidth="1"/>
  </cols>
  <sheetData>
    <row r="1" spans="1:8" ht="14.25">
      <c r="A1" t="s">
        <v>0</v>
      </c>
      <c r="H1" t="s">
        <v>35</v>
      </c>
    </row>
    <row r="2" ht="14.25">
      <c r="A2" t="s">
        <v>1</v>
      </c>
    </row>
    <row r="3" ht="14.25">
      <c r="A3" t="s">
        <v>2</v>
      </c>
    </row>
    <row r="5" spans="1:8" ht="37.5" customHeight="1">
      <c r="A5" s="20" t="s">
        <v>37</v>
      </c>
      <c r="B5" s="20"/>
      <c r="C5" s="20"/>
      <c r="D5" s="20"/>
      <c r="E5" s="20"/>
      <c r="F5" s="20"/>
      <c r="G5" s="20"/>
      <c r="H5" s="20"/>
    </row>
    <row r="6" spans="1:6" ht="15">
      <c r="A6" s="1"/>
      <c r="B6" s="1"/>
      <c r="C6" s="1"/>
      <c r="D6" s="1"/>
      <c r="E6" s="1"/>
      <c r="F6" s="1"/>
    </row>
    <row r="7" spans="1:8" ht="70.5" customHeight="1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19</v>
      </c>
      <c r="G7" s="2" t="s">
        <v>20</v>
      </c>
      <c r="H7" s="2" t="s">
        <v>21</v>
      </c>
    </row>
    <row r="8" spans="1:8" ht="15" customHeight="1">
      <c r="A8" s="10" t="s">
        <v>8</v>
      </c>
      <c r="B8" s="11">
        <v>1150</v>
      </c>
      <c r="C8" s="12" t="s">
        <v>23</v>
      </c>
      <c r="D8" s="11" t="s">
        <v>17</v>
      </c>
      <c r="E8" s="11">
        <v>1</v>
      </c>
      <c r="F8" s="13">
        <v>40.1</v>
      </c>
      <c r="G8" s="14">
        <f>ROUND(E8*F8,2)</f>
        <v>40.1</v>
      </c>
      <c r="H8" s="18" t="s">
        <v>25</v>
      </c>
    </row>
    <row r="9" spans="1:8" ht="15" customHeight="1">
      <c r="A9" s="10" t="s">
        <v>10</v>
      </c>
      <c r="B9" s="11">
        <v>1093</v>
      </c>
      <c r="C9" s="12" t="s">
        <v>24</v>
      </c>
      <c r="D9" s="11" t="s">
        <v>9</v>
      </c>
      <c r="E9" s="11">
        <v>1</v>
      </c>
      <c r="F9" s="15">
        <v>3201.62</v>
      </c>
      <c r="G9" s="14">
        <f>ROUND(E9*F9,2)</f>
        <v>3201.62</v>
      </c>
      <c r="H9" s="18" t="s">
        <v>22</v>
      </c>
    </row>
    <row r="10" spans="1:8" ht="15" customHeight="1">
      <c r="A10" s="10" t="s">
        <v>11</v>
      </c>
      <c r="B10" s="11"/>
      <c r="C10" s="7" t="s">
        <v>26</v>
      </c>
      <c r="D10" s="11" t="s">
        <v>9</v>
      </c>
      <c r="E10" s="8">
        <v>1</v>
      </c>
      <c r="F10" s="24">
        <v>5000</v>
      </c>
      <c r="G10" s="27">
        <f>ROUND(E10*F10,2)</f>
        <v>5000</v>
      </c>
      <c r="H10" s="21" t="s">
        <v>39</v>
      </c>
    </row>
    <row r="11" spans="1:8" ht="15" customHeight="1">
      <c r="A11" s="10" t="s">
        <v>12</v>
      </c>
      <c r="B11" s="11"/>
      <c r="C11" s="7" t="s">
        <v>27</v>
      </c>
      <c r="D11" s="11" t="s">
        <v>9</v>
      </c>
      <c r="E11" s="8">
        <v>1</v>
      </c>
      <c r="F11" s="25"/>
      <c r="G11" s="28"/>
      <c r="H11" s="22"/>
    </row>
    <row r="12" spans="1:8" ht="15" customHeight="1">
      <c r="A12" s="10" t="s">
        <v>13</v>
      </c>
      <c r="B12" s="11"/>
      <c r="C12" s="7" t="s">
        <v>28</v>
      </c>
      <c r="D12" s="11" t="s">
        <v>9</v>
      </c>
      <c r="E12" s="8">
        <v>1</v>
      </c>
      <c r="F12" s="25"/>
      <c r="G12" s="28"/>
      <c r="H12" s="22"/>
    </row>
    <row r="13" spans="1:8" ht="15" customHeight="1">
      <c r="A13" s="10" t="s">
        <v>33</v>
      </c>
      <c r="B13" s="11"/>
      <c r="C13" s="7" t="s">
        <v>29</v>
      </c>
      <c r="D13" s="11" t="s">
        <v>9</v>
      </c>
      <c r="E13" s="8">
        <v>1</v>
      </c>
      <c r="F13" s="25"/>
      <c r="G13" s="28"/>
      <c r="H13" s="22"/>
    </row>
    <row r="14" spans="1:8" ht="15" customHeight="1">
      <c r="A14" s="10" t="s">
        <v>14</v>
      </c>
      <c r="B14" s="11"/>
      <c r="C14" s="7" t="s">
        <v>30</v>
      </c>
      <c r="D14" s="11" t="s">
        <v>9</v>
      </c>
      <c r="E14" s="8">
        <v>1</v>
      </c>
      <c r="F14" s="25"/>
      <c r="G14" s="28"/>
      <c r="H14" s="22"/>
    </row>
    <row r="15" spans="1:8" ht="15" customHeight="1">
      <c r="A15" s="10" t="s">
        <v>15</v>
      </c>
      <c r="B15" s="11"/>
      <c r="C15" s="7" t="s">
        <v>31</v>
      </c>
      <c r="D15" s="11" t="s">
        <v>9</v>
      </c>
      <c r="E15" s="8">
        <v>1</v>
      </c>
      <c r="F15" s="25"/>
      <c r="G15" s="28"/>
      <c r="H15" s="22"/>
    </row>
    <row r="16" spans="1:8" ht="15" customHeight="1">
      <c r="A16" s="10" t="s">
        <v>34</v>
      </c>
      <c r="B16" s="11"/>
      <c r="C16" s="7" t="s">
        <v>32</v>
      </c>
      <c r="D16" s="11" t="s">
        <v>9</v>
      </c>
      <c r="E16" s="8">
        <v>1</v>
      </c>
      <c r="F16" s="26"/>
      <c r="G16" s="29"/>
      <c r="H16" s="23"/>
    </row>
    <row r="17" spans="1:8" ht="86.25" customHeight="1">
      <c r="A17" s="10" t="s">
        <v>16</v>
      </c>
      <c r="B17" s="11"/>
      <c r="C17" s="7" t="s">
        <v>36</v>
      </c>
      <c r="D17" s="11" t="s">
        <v>9</v>
      </c>
      <c r="E17" s="8">
        <v>1</v>
      </c>
      <c r="F17" s="16">
        <v>2000</v>
      </c>
      <c r="G17" s="14">
        <f>ROUND(E17*F17,2)</f>
        <v>2000</v>
      </c>
      <c r="H17" s="17" t="s">
        <v>38</v>
      </c>
    </row>
    <row r="18" spans="1:8" ht="34.5" customHeight="1">
      <c r="A18" s="3"/>
      <c r="B18" s="4"/>
      <c r="C18" s="4"/>
      <c r="D18" s="19" t="s">
        <v>18</v>
      </c>
      <c r="E18" s="19"/>
      <c r="F18" s="19"/>
      <c r="G18" s="5">
        <f>SUM(G8:G17)</f>
        <v>10241.72</v>
      </c>
      <c r="H18" s="9"/>
    </row>
    <row r="20" ht="14.25">
      <c r="H20" s="6"/>
    </row>
    <row r="21" ht="14.25">
      <c r="H21" s="6"/>
    </row>
  </sheetData>
  <sheetProtection/>
  <mergeCells count="5">
    <mergeCell ref="D18:F18"/>
    <mergeCell ref="A5:H5"/>
    <mergeCell ref="H10:H16"/>
    <mergeCell ref="F10:F16"/>
    <mergeCell ref="G10:G1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</dc:creator>
  <cp:keywords/>
  <dc:description/>
  <cp:lastModifiedBy>ZAOPATRZENIE</cp:lastModifiedBy>
  <cp:lastPrinted>2017-01-13T12:38:07Z</cp:lastPrinted>
  <dcterms:created xsi:type="dcterms:W3CDTF">2017-01-12T09:25:36Z</dcterms:created>
  <dcterms:modified xsi:type="dcterms:W3CDTF">2017-01-16T12:23:21Z</dcterms:modified>
  <cp:category/>
  <cp:version/>
  <cp:contentType/>
  <cp:contentStatus/>
</cp:coreProperties>
</file>